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ReporteTrimestral!$A:$AE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30" i="2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<sst xmlns="http://schemas.openxmlformats.org/spreadsheetml/2006/main" count="381" uniqueCount="133">
  <si>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</si>
  <si>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</si>
  <si>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</si>
  <si>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</si>
  <si>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</si>
  <si>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Nuevo León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</si>
  <si>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</si>
  <si>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</si>
  <si>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</si>
  <si>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</si>
  <si>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</si>
  <si>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</si>
  <si>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</si>
  <si>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</si>
  <si>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</si>
  <si>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</si>
  <si>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</si>
  <si>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</si>
  <si>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</si>
  <si>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</si>
  <si>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</si>
  <si>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</si>
  <si>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</si>
  <si>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</si>
  <si>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</si>
  <si>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</si>
  <si>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</si>
  <si>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</si>
  <si>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</si>
  <si>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</si>
  <si>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</si>
  <si>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</si>
  <si>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</si>
  <si>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</si>
  <si>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</si>
  <si>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</si>
  <si>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</si>
  <si>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</si>
  <si>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</si>
  <si>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NLE17170200866630</t>
  </si>
  <si>
    <t>Electrificacion Ejido San Felipe Sector Segundo - 57926</t>
  </si>
  <si>
    <t>57926</t>
  </si>
  <si>
    <t>Linares</t>
  </si>
  <si>
    <t>Urbano</t>
  </si>
  <si>
    <t>Aportaciones Federales</t>
  </si>
  <si>
    <t>I004 FAIS Municipal y de las Demarcaciones Territoriales del Distrito Federal</t>
  </si>
  <si>
    <t>Obra</t>
  </si>
  <si>
    <t>33-Aportaciones Federales para Entidades Federativas y Municipios</t>
  </si>
  <si>
    <t>DIRECCION DE OBRAS PUBLICAS Y DESARROLLO URBANO DE MUNICIPIO DE LINARES NUEVO LEON</t>
  </si>
  <si>
    <t>Urbanización</t>
  </si>
  <si>
    <t>En Ejecución</t>
  </si>
  <si>
    <t>2017</t>
  </si>
  <si>
    <t>Otros</t>
  </si>
  <si>
    <t xml:space="preserve">Financiera:  / Física:  / Registro:  </t>
  </si>
  <si>
    <t>NLE17170200866631</t>
  </si>
  <si>
    <t>Adquisicion De Software Y Hardware - 58962</t>
  </si>
  <si>
    <t>58962</t>
  </si>
  <si>
    <t>PRODIM</t>
  </si>
  <si>
    <t>Otros Proyectos</t>
  </si>
  <si>
    <t>Equipamiento</t>
  </si>
  <si>
    <t>NLE17170200866632</t>
  </si>
  <si>
    <t>Electrificacion Ejido San Felipe Sector Primero - 57904</t>
  </si>
  <si>
    <t>57904</t>
  </si>
  <si>
    <t>NLE17170200866633</t>
  </si>
  <si>
    <t>Construccion De Drenaje Pluvial En Colonia San Antonio - 58027</t>
  </si>
  <si>
    <t>58027</t>
  </si>
  <si>
    <t>Agua y saneamiento</t>
  </si>
  <si>
    <t>NLE17170200866634</t>
  </si>
  <si>
    <t>Rehabilitacion De Comedor Dif Municipal - 58008</t>
  </si>
  <si>
    <t>58008</t>
  </si>
  <si>
    <t>Asistencia Social</t>
  </si>
  <si>
    <t>Metros Cuadrados</t>
  </si>
  <si>
    <t>NLE17170200866635</t>
  </si>
  <si>
    <t>Construccion De Banquetas En Calle Heroes Del Cuarenta Y Siete En Colonia La Petaca - 59083</t>
  </si>
  <si>
    <t>59083</t>
  </si>
  <si>
    <t>Transportes y vialidades</t>
  </si>
  <si>
    <t>NLE17170200866636</t>
  </si>
  <si>
    <t>Pavimentacion Callejon Puente Onda Calle Prolongacion Emiliano Zapata - 58607</t>
  </si>
  <si>
    <t>58607</t>
  </si>
  <si>
    <t>NLE17170200866637</t>
  </si>
  <si>
    <t>Construccion De Aula En Jardin De Niños Angela Peralta Ejido San Felipe - 58560</t>
  </si>
  <si>
    <t>58560</t>
  </si>
  <si>
    <t>Educación</t>
  </si>
  <si>
    <t>NLE17170200866638</t>
  </si>
  <si>
    <t>Rehabilitacion De Tanque Linea Y Planta Potabilizadora De Agua Potable - 58132</t>
  </si>
  <si>
    <t>58132</t>
  </si>
  <si>
    <t>La Pamona</t>
  </si>
  <si>
    <t>Rural</t>
  </si>
  <si>
    <t xml:space="preserve">Financiera:  / Física: 0 / Registro:  </t>
  </si>
  <si>
    <t>NLE17170200866639</t>
  </si>
  <si>
    <t>Electrificacion De Ejido El Pretil - 57953</t>
  </si>
  <si>
    <t>57953</t>
  </si>
  <si>
    <t>El Pretil</t>
  </si>
  <si>
    <t>Financiera:  / Física: 0 / Registro: SISTEMA: Pasa al siguiente nivel.</t>
  </si>
  <si>
    <t>NLE17170200867184</t>
  </si>
  <si>
    <t>Electrificacion De Ejido Santo Domingo - 57979</t>
  </si>
  <si>
    <t>57979</t>
  </si>
  <si>
    <t>Santo Domingo</t>
  </si>
  <si>
    <t>NLE17170200867204</t>
  </si>
  <si>
    <t>Electrificacion Ejido La Escondida - 57941</t>
  </si>
  <si>
    <t>57941</t>
  </si>
  <si>
    <t>La Escondida</t>
  </si>
  <si>
    <t>NLE17170200867205</t>
  </si>
  <si>
    <t>Electrificacion Ejido Exhacienda De Guadalupe - 57889</t>
  </si>
  <si>
    <t>57889</t>
  </si>
  <si>
    <t>Guadalupe (La Hacienda de Guadalupe)</t>
  </si>
  <si>
    <t>NLE17170200867206</t>
  </si>
  <si>
    <t>Construccion De Vado Ejido El Mosquito - 58490</t>
  </si>
  <si>
    <t>58490</t>
  </si>
  <si>
    <t>El Mosquito</t>
  </si>
  <si>
    <t>NLE17170200867207</t>
  </si>
  <si>
    <t>Construccion De Aula En Escuela Primaria Mariana Garcia Malo</t>
  </si>
  <si>
    <t>58515</t>
  </si>
  <si>
    <t>La Petaca</t>
  </si>
  <si>
    <t>NLE17170200888212</t>
  </si>
  <si>
    <t>Pavimentacion Calle Guillermo Prieto Plinio Y Ave. Las Americas En La Petaca</t>
  </si>
  <si>
    <t>-</t>
  </si>
  <si>
    <t>Cobertura municipal</t>
  </si>
  <si>
    <t/>
  </si>
  <si>
    <t>Subsidios</t>
  </si>
  <si>
    <t>U132 Fondo para el Fortalecimiento de la Infraestructura Estatal y Municipal</t>
  </si>
  <si>
    <t>23-Provisiones Salariales y Económicas</t>
  </si>
  <si>
    <t>DIRECCION DE DESARROLLO URBANO Y OBRAS PUBLICAS</t>
  </si>
  <si>
    <t>NLE17170200888246</t>
  </si>
  <si>
    <t>Pavimentacion Calles Genaro Gzz. Entre 20  Noviembre  Y 2 Abril En  La Petaca</t>
  </si>
  <si>
    <t>U128 Proyectos de Desarrollo Regional</t>
  </si>
  <si>
    <t>NLE17170200888276</t>
  </si>
  <si>
    <t>Pavimentacion Calles  24 De Feb Entre Luis Tijerina Y Ave Las Americas En La Petaca</t>
  </si>
  <si>
    <t>NLE17170200891200</t>
  </si>
  <si>
    <t xml:space="preserve">Pavimentacion Calle Pablo Livas Entre Victoriano Torres Y Fco. Villa </t>
  </si>
  <si>
    <t>n.a.</t>
  </si>
  <si>
    <t>NLE17170200891211</t>
  </si>
  <si>
    <t>Pavimentacion Calle Melchor Ocampo Entre Alvaro Obreron Y Maclovio, En La Petaca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</si>
</sst>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6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6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6"/>
      <name val="Adobe Caslon Pro"/>
    </font>
    <font>
      <sz val="16"/>
      <name val="Adobe Caslon Pro"/>
      <family val="1"/>
    </font>
    <font>
      <sz val="16"/>
      <name val="Soberana Sans"/>
      <family val="3"/>
    </font>
    <font>
      <b/>
      <sz val="16"/>
      <color indexed="23"/>
      <name val="Soberana Titular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4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1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35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2" fillId="35" borderId="0" xfId="0" applyFont="1" applyFill="1" applyAlignment="1">
      <alignment vertical="top" wrapText="1"/>
    </xf>
    <xf numFmtId="0" fontId="0" fillId="35" borderId="0" xfId="0" applyFill="1"/>
    <xf numFmtId="0" fontId="28" fillId="35" borderId="0" xfId="0" applyFont="1" applyFill="1" applyAlignment="1">
      <alignment vertical="center" wrapText="1"/>
    </xf>
    <xf numFmtId="0" fontId="34" fillId="35" borderId="18" xfId="0" applyFont="1" applyFill="1" applyBorder="1" applyAlignment="1">
      <alignment horizontal="left" vertical="center" wrapText="1"/>
    </xf>
    <xf numFmtId="0" fontId="34" fillId="35" borderId="18" xfId="0" applyFont="1" applyFill="1" applyBorder="1" applyAlignment="1">
      <alignment vertical="center" wrapText="1"/>
    </xf>
    <xf numFmtId="168" fontId="34" fillId="35" borderId="18" xfId="0" applyNumberFormat="1" applyFont="1" applyFill="1" applyBorder="1" applyAlignment="1">
      <alignment vertical="center" wrapText="1"/>
    </xf>
    <xf numFmtId="168" fontId="34" fillId="35" borderId="18" xfId="0" applyNumberFormat="1" applyFont="1" applyFill="1" applyBorder="1" applyAlignment="1">
      <alignment horizontal="left" vertical="center" wrapText="1"/>
    </xf>
    <xf numFmtId="168" fontId="34" fillId="35" borderId="18" xfId="0" applyNumberFormat="1" applyFont="1" applyFill="1" applyBorder="1" applyAlignment="1">
      <alignment horizontal="center" vertical="center" wrapText="1"/>
    </xf>
    <xf numFmtId="4" fontId="34" fillId="35" borderId="18" xfId="0" applyNumberFormat="1" applyFont="1" applyFill="1" applyBorder="1" applyAlignment="1">
      <alignment horizontal="center" vertical="center" wrapText="1"/>
    </xf>
    <xf numFmtId="169" fontId="34" fillId="35" borderId="18" xfId="0" applyNumberFormat="1" applyFont="1" applyFill="1" applyBorder="1" applyAlignment="1">
      <alignment horizontal="center" vertical="center" wrapText="1"/>
    </xf>
    <xf numFmtId="10" fontId="34" fillId="35" borderId="18" xfId="0" applyNumberFormat="1" applyFont="1" applyFill="1" applyBorder="1" applyAlignment="1">
      <alignment horizontal="left" vertical="center" wrapText="1"/>
    </xf>
    <xf numFmtId="0" fontId="31" fillId="35" borderId="0" xfId="0" applyFont="1" applyFill="1" applyAlignment="1">
      <alignment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39</v>
      </c>
      <c r="H8" s="10">
        <v>1</v>
      </c>
      <c r="J8" s="10">
        <v>52</v>
      </c>
      <c r="K8" s="11"/>
    </row>
    <row r="9" spans="2:13" ht="18" customHeight="1" thickTop="1" thickBot="1"/>
    <row r="10" spans="2:13" ht="25.5" customHeight="1" thickTop="1" thickBot="1">
      <c r="D10" s="9" t="s">
        <v>5</v>
      </c>
      <c r="F10" s="10">
        <v>11</v>
      </c>
      <c r="H10" s="10">
        <v>1</v>
      </c>
      <c r="J10" s="10">
        <v>52</v>
      </c>
      <c r="K10" s="11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30"/>
  <sheetViews>
    <sheetView showGridLines="0" tabSelected="1" view="pageBreakPreview" zoomScale="50" zoomScaleNormal="80" zoomScaleSheetLayoutView="50" workbookViewId="0">
      <selection sqref="A1:AE1048576"/>
    </sheetView>
  </sheetViews>
  <sheetFormatPr baseColWidth="10" defaultColWidth="11.42578125" defaultRowHeight="20.25" customHeight="1"/>
  <cols>
    <col min="1" max="1" width="4.5703125" style="12" customWidth="1"/>
    <col min="2" max="2" width="4.42578125" style="12" customWidth="1"/>
    <col min="3" max="3" width="44.5703125" style="12" bestFit="1" customWidth="1"/>
    <col min="4" max="4" width="52" style="12" bestFit="1" customWidth="1"/>
    <col min="5" max="5" width="25.140625" style="12" customWidth="1"/>
    <col min="6" max="6" width="18.42578125" style="12" bestFit="1" customWidth="1"/>
    <col min="7" max="7" width="23" style="12" bestFit="1" customWidth="1"/>
    <col min="8" max="8" width="25.5703125" style="12" bestFit="1" customWidth="1"/>
    <col min="9" max="9" width="15.85546875" style="12" bestFit="1" customWidth="1"/>
    <col min="10" max="10" width="37.42578125" style="12" bestFit="1" customWidth="1"/>
    <col min="11" max="11" width="56.5703125" style="12" bestFit="1" customWidth="1"/>
    <col min="12" max="12" width="36.42578125" style="12" customWidth="1"/>
    <col min="13" max="13" width="37.42578125" style="12" bestFit="1" customWidth="1"/>
    <col min="14" max="14" width="52" style="12" bestFit="1" customWidth="1"/>
    <col min="15" max="15" width="39.85546875" style="12" bestFit="1" customWidth="1"/>
    <col min="16" max="16" width="20.7109375" style="12" bestFit="1" customWidth="1"/>
    <col min="17" max="17" width="32.7109375" style="12" bestFit="1" customWidth="1"/>
    <col min="18" max="18" width="27.85546875" style="12" bestFit="1" customWidth="1"/>
    <col min="19" max="19" width="25.5703125" style="12" bestFit="1" customWidth="1"/>
    <col min="20" max="20" width="54.28515625" style="12" bestFit="1" customWidth="1"/>
    <col min="21" max="21" width="30.28515625" style="12" bestFit="1" customWidth="1"/>
    <col min="22" max="22" width="25.5703125" style="12" bestFit="1" customWidth="1"/>
    <col min="23" max="25" width="20.7109375" style="12" bestFit="1" customWidth="1"/>
    <col min="26" max="26" width="23" style="12" bestFit="1" customWidth="1"/>
    <col min="27" max="27" width="39.85546875" style="12" bestFit="1" customWidth="1"/>
    <col min="28" max="28" width="23" style="12" bestFit="1" customWidth="1"/>
    <col min="29" max="29" width="30.28515625" style="12" bestFit="1" customWidth="1"/>
    <col min="30" max="30" width="44.5703125" style="12" bestFit="1" customWidth="1"/>
    <col min="31" max="31" width="39.85546875" style="12" bestFit="1" customWidth="1"/>
    <col min="32" max="32" width="1.42578125" style="13" customWidth="1"/>
  </cols>
  <sheetData>
    <row r="1" spans="1:32" ht="12.75" customHeight="1"/>
    <row r="2" spans="1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20" t="s">
        <v>1</v>
      </c>
      <c r="AE3" s="20"/>
      <c r="AF3" s="18"/>
    </row>
    <row r="4" spans="1:32" ht="3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ht="2.25" customHeight="1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7.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15" customHeight="1">
      <c r="B7" s="21"/>
      <c r="C7" s="2"/>
      <c r="D7" s="2"/>
      <c r="E7" s="2"/>
      <c r="F7" s="2"/>
      <c r="G7" s="2"/>
      <c r="H7" s="2"/>
      <c r="I7" s="2"/>
      <c r="J7" s="2"/>
      <c r="K7" s="2"/>
      <c r="L7" s="2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4"/>
    </row>
    <row r="8" spans="1:32" ht="7.5" customHeight="1">
      <c r="B8" s="21"/>
      <c r="C8" s="21"/>
      <c r="D8" s="21"/>
      <c r="E8" s="21"/>
      <c r="F8" s="21"/>
      <c r="G8" s="21"/>
      <c r="H8" s="21"/>
      <c r="I8" s="21"/>
      <c r="J8" s="21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1"/>
      <c r="AB8" s="21"/>
      <c r="AC8" s="21"/>
      <c r="AD8" s="21"/>
      <c r="AE8" s="21"/>
      <c r="AF8" s="24"/>
    </row>
    <row r="9" spans="1:32" ht="21" customHeight="1" thickBot="1">
      <c r="B9" s="21"/>
      <c r="C9" s="28" t="s">
        <v>7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8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9</v>
      </c>
      <c r="AB9" s="34"/>
      <c r="AC9" s="34"/>
      <c r="AD9" s="33"/>
      <c r="AE9" s="35" t="s">
        <v>10</v>
      </c>
      <c r="AF9" s="24"/>
    </row>
    <row r="10" spans="1:32" s="37" customFormat="1" ht="38.25" customHeight="1">
      <c r="A10" s="36"/>
      <c r="B10" s="14"/>
      <c r="C10" s="38" t="s">
        <v>11</v>
      </c>
      <c r="D10" s="39" t="s">
        <v>12</v>
      </c>
      <c r="E10" s="39" t="s">
        <v>13</v>
      </c>
      <c r="F10" s="39" t="s">
        <v>14</v>
      </c>
      <c r="G10" s="39" t="s">
        <v>15</v>
      </c>
      <c r="H10" s="39" t="s">
        <v>16</v>
      </c>
      <c r="I10" s="39" t="s">
        <v>17</v>
      </c>
      <c r="J10" s="39" t="s">
        <v>18</v>
      </c>
      <c r="K10" s="39" t="s">
        <v>19</v>
      </c>
      <c r="L10" s="40" t="s">
        <v>20</v>
      </c>
      <c r="M10" s="39" t="s">
        <v>21</v>
      </c>
      <c r="N10" s="39" t="s">
        <v>22</v>
      </c>
      <c r="O10" s="39" t="s">
        <v>23</v>
      </c>
      <c r="P10" s="39" t="s">
        <v>24</v>
      </c>
      <c r="Q10" s="39" t="s">
        <v>25</v>
      </c>
      <c r="R10" s="39" t="s">
        <v>26</v>
      </c>
      <c r="S10" s="39" t="s">
        <v>27</v>
      </c>
      <c r="T10" s="40" t="s">
        <v>28</v>
      </c>
      <c r="U10" s="39" t="s">
        <v>29</v>
      </c>
      <c r="V10" s="39" t="s">
        <v>30</v>
      </c>
      <c r="W10" s="39" t="s">
        <v>31</v>
      </c>
      <c r="X10" s="39" t="s">
        <v>32</v>
      </c>
      <c r="Y10" s="39" t="s">
        <v>33</v>
      </c>
      <c r="Z10" s="39" t="s">
        <v>34</v>
      </c>
      <c r="AA10" s="39" t="s">
        <v>35</v>
      </c>
      <c r="AB10" s="39" t="s">
        <v>36</v>
      </c>
      <c r="AC10" s="39" t="s">
        <v>37</v>
      </c>
      <c r="AD10" s="39" t="s">
        <v>38</v>
      </c>
      <c r="AE10" s="35"/>
      <c r="AF10" s="41"/>
    </row>
    <row r="11" spans="1:32" s="43" customFormat="1" ht="105" customHeight="1">
      <c r="A11" s="42"/>
      <c r="B11" s="44"/>
      <c r="C11" s="45" t="s">
        <v>39</v>
      </c>
      <c r="D11" s="45" t="s">
        <v>40</v>
      </c>
      <c r="E11" s="46" t="s">
        <v>41</v>
      </c>
      <c r="F11" s="46" t="s">
        <v>5</v>
      </c>
      <c r="G11" s="46" t="s">
        <v>42</v>
      </c>
      <c r="H11" s="47" t="s">
        <v>42</v>
      </c>
      <c r="I11" s="47" t="s">
        <v>43</v>
      </c>
      <c r="J11" s="48" t="s">
        <v>44</v>
      </c>
      <c r="K11" s="47" t="s">
        <v>45</v>
      </c>
      <c r="L11" s="49" t="s">
        <v>46</v>
      </c>
      <c r="M11" s="47" t="s">
        <v>47</v>
      </c>
      <c r="N11" s="47" t="s">
        <v>48</v>
      </c>
      <c r="O11" s="47" t="s">
        <v>49</v>
      </c>
      <c r="P11" s="49" t="s">
        <v>50</v>
      </c>
      <c r="Q11" s="49" t="s">
        <v>51</v>
      </c>
      <c r="R11" s="47">
        <v>952658</v>
      </c>
      <c r="S11" s="47">
        <v>952658</v>
      </c>
      <c r="T11" s="47">
        <v>571595</v>
      </c>
      <c r="U11" s="47">
        <v>0</v>
      </c>
      <c r="V11" s="47">
        <v>0</v>
      </c>
      <c r="W11" s="47">
        <v>0</v>
      </c>
      <c r="X11" s="47">
        <v>0</v>
      </c>
      <c r="Y11" s="50">
        <f t="shared" ref="Y11:Y30" si="0">IF(ISERROR(W11/S11),0,((W11/S11)*100))</f>
        <v>0</v>
      </c>
      <c r="Z11" s="49">
        <v>0</v>
      </c>
      <c r="AA11" s="49" t="s">
        <v>52</v>
      </c>
      <c r="AB11" s="51">
        <v>185</v>
      </c>
      <c r="AC11" s="50">
        <v>0</v>
      </c>
      <c r="AD11" s="50">
        <v>0</v>
      </c>
      <c r="AE11" s="52" t="s">
        <v>53</v>
      </c>
      <c r="AF11" s="53"/>
    </row>
    <row r="12" spans="1:32" s="43" customFormat="1" ht="105" customHeight="1">
      <c r="A12" s="42"/>
      <c r="B12" s="44"/>
      <c r="C12" s="45" t="s">
        <v>54</v>
      </c>
      <c r="D12" s="45" t="s">
        <v>55</v>
      </c>
      <c r="E12" s="46" t="s">
        <v>56</v>
      </c>
      <c r="F12" s="46" t="s">
        <v>5</v>
      </c>
      <c r="G12" s="46" t="s">
        <v>42</v>
      </c>
      <c r="H12" s="47" t="s">
        <v>42</v>
      </c>
      <c r="I12" s="47" t="s">
        <v>43</v>
      </c>
      <c r="J12" s="48" t="s">
        <v>44</v>
      </c>
      <c r="K12" s="47" t="s">
        <v>45</v>
      </c>
      <c r="L12" s="49" t="s">
        <v>57</v>
      </c>
      <c r="M12" s="47" t="s">
        <v>47</v>
      </c>
      <c r="N12" s="47" t="s">
        <v>48</v>
      </c>
      <c r="O12" s="47" t="s">
        <v>58</v>
      </c>
      <c r="P12" s="49" t="s">
        <v>50</v>
      </c>
      <c r="Q12" s="49" t="s">
        <v>51</v>
      </c>
      <c r="R12" s="47">
        <v>269232</v>
      </c>
      <c r="S12" s="47">
        <v>269232</v>
      </c>
      <c r="T12" s="47">
        <v>161539</v>
      </c>
      <c r="U12" s="47">
        <v>0</v>
      </c>
      <c r="V12" s="47">
        <v>0</v>
      </c>
      <c r="W12" s="47">
        <v>0</v>
      </c>
      <c r="X12" s="47">
        <v>0</v>
      </c>
      <c r="Y12" s="50">
        <f t="shared" si="0"/>
        <v>0</v>
      </c>
      <c r="Z12" s="49">
        <v>0</v>
      </c>
      <c r="AA12" s="49" t="s">
        <v>59</v>
      </c>
      <c r="AB12" s="51">
        <v>0</v>
      </c>
      <c r="AC12" s="50">
        <v>0</v>
      </c>
      <c r="AD12" s="50">
        <v>0</v>
      </c>
      <c r="AE12" s="52" t="s">
        <v>53</v>
      </c>
      <c r="AF12" s="53"/>
    </row>
    <row r="13" spans="1:32" s="43" customFormat="1" ht="105" customHeight="1">
      <c r="A13" s="42"/>
      <c r="B13" s="44"/>
      <c r="C13" s="45" t="s">
        <v>60</v>
      </c>
      <c r="D13" s="45" t="s">
        <v>61</v>
      </c>
      <c r="E13" s="46" t="s">
        <v>62</v>
      </c>
      <c r="F13" s="46" t="s">
        <v>5</v>
      </c>
      <c r="G13" s="46" t="s">
        <v>42</v>
      </c>
      <c r="H13" s="47" t="s">
        <v>42</v>
      </c>
      <c r="I13" s="47" t="s">
        <v>43</v>
      </c>
      <c r="J13" s="48" t="s">
        <v>44</v>
      </c>
      <c r="K13" s="47" t="s">
        <v>45</v>
      </c>
      <c r="L13" s="49" t="s">
        <v>46</v>
      </c>
      <c r="M13" s="47" t="s">
        <v>47</v>
      </c>
      <c r="N13" s="47" t="s">
        <v>48</v>
      </c>
      <c r="O13" s="47" t="s">
        <v>49</v>
      </c>
      <c r="P13" s="49" t="s">
        <v>50</v>
      </c>
      <c r="Q13" s="49" t="s">
        <v>51</v>
      </c>
      <c r="R13" s="47">
        <v>968704</v>
      </c>
      <c r="S13" s="47">
        <v>968704</v>
      </c>
      <c r="T13" s="47">
        <v>581222</v>
      </c>
      <c r="U13" s="47">
        <v>0</v>
      </c>
      <c r="V13" s="47">
        <v>0</v>
      </c>
      <c r="W13" s="47">
        <v>0</v>
      </c>
      <c r="X13" s="47">
        <v>0</v>
      </c>
      <c r="Y13" s="50">
        <f t="shared" si="0"/>
        <v>0</v>
      </c>
      <c r="Z13" s="49">
        <v>0</v>
      </c>
      <c r="AA13" s="49" t="s">
        <v>52</v>
      </c>
      <c r="AB13" s="51">
        <v>165</v>
      </c>
      <c r="AC13" s="50">
        <v>0</v>
      </c>
      <c r="AD13" s="50">
        <v>0</v>
      </c>
      <c r="AE13" s="52" t="s">
        <v>53</v>
      </c>
      <c r="AF13" s="53"/>
    </row>
    <row r="14" spans="1:32" s="43" customFormat="1" ht="105" customHeight="1">
      <c r="A14" s="42"/>
      <c r="B14" s="44"/>
      <c r="C14" s="45" t="s">
        <v>63</v>
      </c>
      <c r="D14" s="45" t="s">
        <v>64</v>
      </c>
      <c r="E14" s="46" t="s">
        <v>65</v>
      </c>
      <c r="F14" s="46" t="s">
        <v>5</v>
      </c>
      <c r="G14" s="46" t="s">
        <v>42</v>
      </c>
      <c r="H14" s="47" t="s">
        <v>42</v>
      </c>
      <c r="I14" s="47" t="s">
        <v>43</v>
      </c>
      <c r="J14" s="48" t="s">
        <v>44</v>
      </c>
      <c r="K14" s="47" t="s">
        <v>45</v>
      </c>
      <c r="L14" s="49" t="s">
        <v>46</v>
      </c>
      <c r="M14" s="47" t="s">
        <v>47</v>
      </c>
      <c r="N14" s="47" t="s">
        <v>48</v>
      </c>
      <c r="O14" s="47" t="s">
        <v>66</v>
      </c>
      <c r="P14" s="49" t="s">
        <v>50</v>
      </c>
      <c r="Q14" s="49" t="s">
        <v>51</v>
      </c>
      <c r="R14" s="47">
        <v>2481232</v>
      </c>
      <c r="S14" s="47">
        <v>2481232</v>
      </c>
      <c r="T14" s="47">
        <v>1488739</v>
      </c>
      <c r="U14" s="47">
        <v>0</v>
      </c>
      <c r="V14" s="47">
        <v>0</v>
      </c>
      <c r="W14" s="47">
        <v>0</v>
      </c>
      <c r="X14" s="47">
        <v>0</v>
      </c>
      <c r="Y14" s="50">
        <f t="shared" si="0"/>
        <v>0</v>
      </c>
      <c r="Z14" s="49">
        <v>0</v>
      </c>
      <c r="AA14" s="49" t="s">
        <v>52</v>
      </c>
      <c r="AB14" s="51">
        <v>2000</v>
      </c>
      <c r="AC14" s="50">
        <v>0</v>
      </c>
      <c r="AD14" s="50">
        <v>0</v>
      </c>
      <c r="AE14" s="52" t="s">
        <v>53</v>
      </c>
      <c r="AF14" s="53"/>
    </row>
    <row r="15" spans="1:32" s="43" customFormat="1" ht="105" customHeight="1">
      <c r="A15" s="42"/>
      <c r="B15" s="44"/>
      <c r="C15" s="45" t="s">
        <v>67</v>
      </c>
      <c r="D15" s="45" t="s">
        <v>68</v>
      </c>
      <c r="E15" s="46" t="s">
        <v>69</v>
      </c>
      <c r="F15" s="46" t="s">
        <v>5</v>
      </c>
      <c r="G15" s="46" t="s">
        <v>42</v>
      </c>
      <c r="H15" s="47" t="s">
        <v>42</v>
      </c>
      <c r="I15" s="47" t="s">
        <v>43</v>
      </c>
      <c r="J15" s="48" t="s">
        <v>44</v>
      </c>
      <c r="K15" s="47" t="s">
        <v>45</v>
      </c>
      <c r="L15" s="49" t="s">
        <v>46</v>
      </c>
      <c r="M15" s="47" t="s">
        <v>47</v>
      </c>
      <c r="N15" s="47" t="s">
        <v>48</v>
      </c>
      <c r="O15" s="47" t="s">
        <v>70</v>
      </c>
      <c r="P15" s="49" t="s">
        <v>50</v>
      </c>
      <c r="Q15" s="49" t="s">
        <v>51</v>
      </c>
      <c r="R15" s="47">
        <v>2983618</v>
      </c>
      <c r="S15" s="47">
        <v>2983618</v>
      </c>
      <c r="T15" s="47">
        <v>1790170</v>
      </c>
      <c r="U15" s="47">
        <v>0</v>
      </c>
      <c r="V15" s="47">
        <v>0</v>
      </c>
      <c r="W15" s="47">
        <v>0</v>
      </c>
      <c r="X15" s="47">
        <v>0</v>
      </c>
      <c r="Y15" s="50">
        <f t="shared" si="0"/>
        <v>0</v>
      </c>
      <c r="Z15" s="49">
        <v>0</v>
      </c>
      <c r="AA15" s="49" t="s">
        <v>71</v>
      </c>
      <c r="AB15" s="51">
        <v>300</v>
      </c>
      <c r="AC15" s="50">
        <v>0</v>
      </c>
      <c r="AD15" s="50">
        <v>0</v>
      </c>
      <c r="AE15" s="52" t="s">
        <v>53</v>
      </c>
      <c r="AF15" s="53"/>
    </row>
    <row r="16" spans="1:32" s="43" customFormat="1" ht="105" customHeight="1">
      <c r="A16" s="42"/>
      <c r="B16" s="44"/>
      <c r="C16" s="45" t="s">
        <v>72</v>
      </c>
      <c r="D16" s="45" t="s">
        <v>73</v>
      </c>
      <c r="E16" s="46" t="s">
        <v>74</v>
      </c>
      <c r="F16" s="46" t="s">
        <v>5</v>
      </c>
      <c r="G16" s="46" t="s">
        <v>42</v>
      </c>
      <c r="H16" s="47" t="s">
        <v>42</v>
      </c>
      <c r="I16" s="47" t="s">
        <v>43</v>
      </c>
      <c r="J16" s="48" t="s">
        <v>44</v>
      </c>
      <c r="K16" s="47" t="s">
        <v>45</v>
      </c>
      <c r="L16" s="49" t="s">
        <v>46</v>
      </c>
      <c r="M16" s="47" t="s">
        <v>47</v>
      </c>
      <c r="N16" s="47" t="s">
        <v>48</v>
      </c>
      <c r="O16" s="47" t="s">
        <v>75</v>
      </c>
      <c r="P16" s="49" t="s">
        <v>50</v>
      </c>
      <c r="Q16" s="49" t="s">
        <v>51</v>
      </c>
      <c r="R16" s="47">
        <v>182943</v>
      </c>
      <c r="S16" s="47">
        <v>182943</v>
      </c>
      <c r="T16" s="47">
        <v>109766</v>
      </c>
      <c r="U16" s="47">
        <v>0</v>
      </c>
      <c r="V16" s="47">
        <v>0</v>
      </c>
      <c r="W16" s="47">
        <v>0</v>
      </c>
      <c r="X16" s="47">
        <v>0</v>
      </c>
      <c r="Y16" s="50">
        <f t="shared" si="0"/>
        <v>0</v>
      </c>
      <c r="Z16" s="49">
        <v>0</v>
      </c>
      <c r="AA16" s="49" t="s">
        <v>71</v>
      </c>
      <c r="AB16" s="51">
        <v>1000</v>
      </c>
      <c r="AC16" s="50">
        <v>0</v>
      </c>
      <c r="AD16" s="50">
        <v>0</v>
      </c>
      <c r="AE16" s="52" t="s">
        <v>53</v>
      </c>
      <c r="AF16" s="53"/>
    </row>
    <row r="17" spans="1:32" s="43" customFormat="1" ht="105" customHeight="1">
      <c r="A17" s="42"/>
      <c r="B17" s="44"/>
      <c r="C17" s="45" t="s">
        <v>76</v>
      </c>
      <c r="D17" s="45" t="s">
        <v>77</v>
      </c>
      <c r="E17" s="46" t="s">
        <v>78</v>
      </c>
      <c r="F17" s="46" t="s">
        <v>5</v>
      </c>
      <c r="G17" s="46" t="s">
        <v>42</v>
      </c>
      <c r="H17" s="47" t="s">
        <v>42</v>
      </c>
      <c r="I17" s="47" t="s">
        <v>43</v>
      </c>
      <c r="J17" s="48" t="s">
        <v>44</v>
      </c>
      <c r="K17" s="47" t="s">
        <v>45</v>
      </c>
      <c r="L17" s="49" t="s">
        <v>46</v>
      </c>
      <c r="M17" s="47" t="s">
        <v>47</v>
      </c>
      <c r="N17" s="47" t="s">
        <v>48</v>
      </c>
      <c r="O17" s="47" t="s">
        <v>75</v>
      </c>
      <c r="P17" s="49" t="s">
        <v>50</v>
      </c>
      <c r="Q17" s="49" t="s">
        <v>51</v>
      </c>
      <c r="R17" s="47">
        <v>2800019</v>
      </c>
      <c r="S17" s="47">
        <v>2800019</v>
      </c>
      <c r="T17" s="47">
        <v>1680012</v>
      </c>
      <c r="U17" s="47">
        <v>0</v>
      </c>
      <c r="V17" s="47">
        <v>0</v>
      </c>
      <c r="W17" s="47">
        <v>0</v>
      </c>
      <c r="X17" s="47">
        <v>0</v>
      </c>
      <c r="Y17" s="50">
        <f t="shared" si="0"/>
        <v>0</v>
      </c>
      <c r="Z17" s="49">
        <v>0</v>
      </c>
      <c r="AA17" s="49" t="s">
        <v>71</v>
      </c>
      <c r="AB17" s="51">
        <v>1000</v>
      </c>
      <c r="AC17" s="50">
        <v>0</v>
      </c>
      <c r="AD17" s="50">
        <v>0</v>
      </c>
      <c r="AE17" s="52" t="s">
        <v>53</v>
      </c>
      <c r="AF17" s="53"/>
    </row>
    <row r="18" spans="1:32" s="43" customFormat="1" ht="105" customHeight="1">
      <c r="A18" s="42"/>
      <c r="B18" s="44"/>
      <c r="C18" s="45" t="s">
        <v>79</v>
      </c>
      <c r="D18" s="45" t="s">
        <v>80</v>
      </c>
      <c r="E18" s="46" t="s">
        <v>81</v>
      </c>
      <c r="F18" s="46" t="s">
        <v>5</v>
      </c>
      <c r="G18" s="46" t="s">
        <v>42</v>
      </c>
      <c r="H18" s="47" t="s">
        <v>42</v>
      </c>
      <c r="I18" s="47" t="s">
        <v>43</v>
      </c>
      <c r="J18" s="48" t="s">
        <v>44</v>
      </c>
      <c r="K18" s="47" t="s">
        <v>45</v>
      </c>
      <c r="L18" s="49" t="s">
        <v>46</v>
      </c>
      <c r="M18" s="47" t="s">
        <v>47</v>
      </c>
      <c r="N18" s="47" t="s">
        <v>48</v>
      </c>
      <c r="O18" s="47" t="s">
        <v>82</v>
      </c>
      <c r="P18" s="49" t="s">
        <v>50</v>
      </c>
      <c r="Q18" s="49" t="s">
        <v>51</v>
      </c>
      <c r="R18" s="47">
        <v>512094</v>
      </c>
      <c r="S18" s="47">
        <v>512094</v>
      </c>
      <c r="T18" s="47">
        <v>307257</v>
      </c>
      <c r="U18" s="47">
        <v>0</v>
      </c>
      <c r="V18" s="47">
        <v>0</v>
      </c>
      <c r="W18" s="47">
        <v>0</v>
      </c>
      <c r="X18" s="47">
        <v>0</v>
      </c>
      <c r="Y18" s="50">
        <f t="shared" si="0"/>
        <v>0</v>
      </c>
      <c r="Z18" s="49">
        <v>0</v>
      </c>
      <c r="AA18" s="49" t="s">
        <v>71</v>
      </c>
      <c r="AB18" s="51">
        <v>40</v>
      </c>
      <c r="AC18" s="50">
        <v>0</v>
      </c>
      <c r="AD18" s="50">
        <v>0</v>
      </c>
      <c r="AE18" s="52" t="s">
        <v>53</v>
      </c>
      <c r="AF18" s="53"/>
    </row>
    <row r="19" spans="1:32" s="43" customFormat="1" ht="105" customHeight="1">
      <c r="A19" s="42"/>
      <c r="B19" s="44"/>
      <c r="C19" s="45" t="s">
        <v>83</v>
      </c>
      <c r="D19" s="45" t="s">
        <v>84</v>
      </c>
      <c r="E19" s="46" t="s">
        <v>85</v>
      </c>
      <c r="F19" s="46" t="s">
        <v>5</v>
      </c>
      <c r="G19" s="46" t="s">
        <v>42</v>
      </c>
      <c r="H19" s="47" t="s">
        <v>86</v>
      </c>
      <c r="I19" s="47" t="s">
        <v>87</v>
      </c>
      <c r="J19" s="48" t="s">
        <v>44</v>
      </c>
      <c r="K19" s="47" t="s">
        <v>45</v>
      </c>
      <c r="L19" s="49" t="s">
        <v>46</v>
      </c>
      <c r="M19" s="47" t="s">
        <v>47</v>
      </c>
      <c r="N19" s="47" t="s">
        <v>48</v>
      </c>
      <c r="O19" s="47" t="s">
        <v>66</v>
      </c>
      <c r="P19" s="49" t="s">
        <v>50</v>
      </c>
      <c r="Q19" s="49" t="s">
        <v>51</v>
      </c>
      <c r="R19" s="47">
        <v>424117</v>
      </c>
      <c r="S19" s="47">
        <v>424117</v>
      </c>
      <c r="T19" s="47">
        <v>254470</v>
      </c>
      <c r="U19" s="47">
        <v>0</v>
      </c>
      <c r="V19" s="47">
        <v>0</v>
      </c>
      <c r="W19" s="47">
        <v>0</v>
      </c>
      <c r="X19" s="47">
        <v>0</v>
      </c>
      <c r="Y19" s="50">
        <f t="shared" si="0"/>
        <v>0</v>
      </c>
      <c r="Z19" s="49">
        <v>0</v>
      </c>
      <c r="AA19" s="49" t="s">
        <v>52</v>
      </c>
      <c r="AB19" s="51">
        <v>45</v>
      </c>
      <c r="AC19" s="50">
        <v>0</v>
      </c>
      <c r="AD19" s="50">
        <v>0</v>
      </c>
      <c r="AE19" s="52" t="s">
        <v>88</v>
      </c>
      <c r="AF19" s="53"/>
    </row>
    <row r="20" spans="1:32" s="43" customFormat="1" ht="105" customHeight="1">
      <c r="A20" s="42"/>
      <c r="B20" s="44"/>
      <c r="C20" s="45" t="s">
        <v>89</v>
      </c>
      <c r="D20" s="45" t="s">
        <v>90</v>
      </c>
      <c r="E20" s="46" t="s">
        <v>91</v>
      </c>
      <c r="F20" s="46" t="s">
        <v>5</v>
      </c>
      <c r="G20" s="46" t="s">
        <v>42</v>
      </c>
      <c r="H20" s="47" t="s">
        <v>92</v>
      </c>
      <c r="I20" s="47" t="s">
        <v>87</v>
      </c>
      <c r="J20" s="48" t="s">
        <v>44</v>
      </c>
      <c r="K20" s="47" t="s">
        <v>45</v>
      </c>
      <c r="L20" s="49" t="s">
        <v>46</v>
      </c>
      <c r="M20" s="47" t="s">
        <v>47</v>
      </c>
      <c r="N20" s="47" t="s">
        <v>48</v>
      </c>
      <c r="O20" s="47" t="s">
        <v>49</v>
      </c>
      <c r="P20" s="49" t="s">
        <v>50</v>
      </c>
      <c r="Q20" s="49" t="s">
        <v>51</v>
      </c>
      <c r="R20" s="47">
        <v>182480</v>
      </c>
      <c r="S20" s="47">
        <v>182480</v>
      </c>
      <c r="T20" s="47">
        <v>109488</v>
      </c>
      <c r="U20" s="47">
        <v>0</v>
      </c>
      <c r="V20" s="47">
        <v>0</v>
      </c>
      <c r="W20" s="47">
        <v>0</v>
      </c>
      <c r="X20" s="47">
        <v>0</v>
      </c>
      <c r="Y20" s="50">
        <f t="shared" si="0"/>
        <v>0</v>
      </c>
      <c r="Z20" s="49">
        <v>0</v>
      </c>
      <c r="AA20" s="49" t="s">
        <v>52</v>
      </c>
      <c r="AB20" s="51">
        <v>30</v>
      </c>
      <c r="AC20" s="50">
        <v>0</v>
      </c>
      <c r="AD20" s="50">
        <v>0</v>
      </c>
      <c r="AE20" s="52" t="s">
        <v>93</v>
      </c>
      <c r="AF20" s="53"/>
    </row>
    <row r="21" spans="1:32" s="43" customFormat="1" ht="105" customHeight="1">
      <c r="A21" s="42"/>
      <c r="B21" s="44"/>
      <c r="C21" s="45" t="s">
        <v>94</v>
      </c>
      <c r="D21" s="45" t="s">
        <v>95</v>
      </c>
      <c r="E21" s="46" t="s">
        <v>96</v>
      </c>
      <c r="F21" s="46" t="s">
        <v>5</v>
      </c>
      <c r="G21" s="46" t="s">
        <v>42</v>
      </c>
      <c r="H21" s="47" t="s">
        <v>97</v>
      </c>
      <c r="I21" s="47" t="s">
        <v>87</v>
      </c>
      <c r="J21" s="48" t="s">
        <v>44</v>
      </c>
      <c r="K21" s="47" t="s">
        <v>45</v>
      </c>
      <c r="L21" s="49" t="s">
        <v>46</v>
      </c>
      <c r="M21" s="47" t="s">
        <v>47</v>
      </c>
      <c r="N21" s="47" t="s">
        <v>48</v>
      </c>
      <c r="O21" s="47" t="s">
        <v>49</v>
      </c>
      <c r="P21" s="49" t="s">
        <v>50</v>
      </c>
      <c r="Q21" s="49" t="s">
        <v>51</v>
      </c>
      <c r="R21" s="47">
        <v>803762</v>
      </c>
      <c r="S21" s="47">
        <v>803762</v>
      </c>
      <c r="T21" s="47">
        <v>482257</v>
      </c>
      <c r="U21" s="47">
        <v>0</v>
      </c>
      <c r="V21" s="47">
        <v>0</v>
      </c>
      <c r="W21" s="47">
        <v>0</v>
      </c>
      <c r="X21" s="47">
        <v>0</v>
      </c>
      <c r="Y21" s="50">
        <f t="shared" si="0"/>
        <v>0</v>
      </c>
      <c r="Z21" s="49">
        <v>0</v>
      </c>
      <c r="AA21" s="49" t="s">
        <v>52</v>
      </c>
      <c r="AB21" s="51">
        <v>55</v>
      </c>
      <c r="AC21" s="50">
        <v>0</v>
      </c>
      <c r="AD21" s="50">
        <v>0</v>
      </c>
      <c r="AE21" s="52" t="s">
        <v>53</v>
      </c>
      <c r="AF21" s="53"/>
    </row>
    <row r="22" spans="1:32" s="43" customFormat="1" ht="105" customHeight="1">
      <c r="A22" s="42"/>
      <c r="B22" s="44"/>
      <c r="C22" s="45" t="s">
        <v>98</v>
      </c>
      <c r="D22" s="45" t="s">
        <v>99</v>
      </c>
      <c r="E22" s="46" t="s">
        <v>100</v>
      </c>
      <c r="F22" s="46" t="s">
        <v>5</v>
      </c>
      <c r="G22" s="46" t="s">
        <v>42</v>
      </c>
      <c r="H22" s="47" t="s">
        <v>101</v>
      </c>
      <c r="I22" s="47" t="s">
        <v>87</v>
      </c>
      <c r="J22" s="48" t="s">
        <v>44</v>
      </c>
      <c r="K22" s="47" t="s">
        <v>45</v>
      </c>
      <c r="L22" s="49" t="s">
        <v>46</v>
      </c>
      <c r="M22" s="47" t="s">
        <v>47</v>
      </c>
      <c r="N22" s="47" t="s">
        <v>48</v>
      </c>
      <c r="O22" s="47" t="s">
        <v>49</v>
      </c>
      <c r="P22" s="49" t="s">
        <v>50</v>
      </c>
      <c r="Q22" s="49" t="s">
        <v>51</v>
      </c>
      <c r="R22" s="47">
        <v>582693</v>
      </c>
      <c r="S22" s="47">
        <v>582693</v>
      </c>
      <c r="T22" s="47">
        <v>349616</v>
      </c>
      <c r="U22" s="47">
        <v>0</v>
      </c>
      <c r="V22" s="47">
        <v>0</v>
      </c>
      <c r="W22" s="47">
        <v>0</v>
      </c>
      <c r="X22" s="47">
        <v>0</v>
      </c>
      <c r="Y22" s="50">
        <f t="shared" si="0"/>
        <v>0</v>
      </c>
      <c r="Z22" s="49">
        <v>0</v>
      </c>
      <c r="AA22" s="49" t="s">
        <v>52</v>
      </c>
      <c r="AB22" s="51">
        <v>50</v>
      </c>
      <c r="AC22" s="50">
        <v>0</v>
      </c>
      <c r="AD22" s="50">
        <v>0</v>
      </c>
      <c r="AE22" s="52" t="s">
        <v>53</v>
      </c>
      <c r="AF22" s="53"/>
    </row>
    <row r="23" spans="1:32" s="43" customFormat="1" ht="105" customHeight="1">
      <c r="A23" s="42"/>
      <c r="B23" s="44"/>
      <c r="C23" s="45" t="s">
        <v>102</v>
      </c>
      <c r="D23" s="45" t="s">
        <v>103</v>
      </c>
      <c r="E23" s="46" t="s">
        <v>104</v>
      </c>
      <c r="F23" s="46" t="s">
        <v>5</v>
      </c>
      <c r="G23" s="46" t="s">
        <v>42</v>
      </c>
      <c r="H23" s="47" t="s">
        <v>105</v>
      </c>
      <c r="I23" s="47" t="s">
        <v>87</v>
      </c>
      <c r="J23" s="48" t="s">
        <v>44</v>
      </c>
      <c r="K23" s="47" t="s">
        <v>45</v>
      </c>
      <c r="L23" s="49" t="s">
        <v>46</v>
      </c>
      <c r="M23" s="47" t="s">
        <v>47</v>
      </c>
      <c r="N23" s="47" t="s">
        <v>48</v>
      </c>
      <c r="O23" s="47" t="s">
        <v>49</v>
      </c>
      <c r="P23" s="49" t="s">
        <v>50</v>
      </c>
      <c r="Q23" s="49" t="s">
        <v>51</v>
      </c>
      <c r="R23" s="47">
        <v>398332</v>
      </c>
      <c r="S23" s="47">
        <v>398332</v>
      </c>
      <c r="T23" s="47">
        <v>238999</v>
      </c>
      <c r="U23" s="47">
        <v>0</v>
      </c>
      <c r="V23" s="47">
        <v>0</v>
      </c>
      <c r="W23" s="47">
        <v>0</v>
      </c>
      <c r="X23" s="47">
        <v>0</v>
      </c>
      <c r="Y23" s="50">
        <f t="shared" si="0"/>
        <v>0</v>
      </c>
      <c r="Z23" s="49">
        <v>0</v>
      </c>
      <c r="AA23" s="49" t="s">
        <v>52</v>
      </c>
      <c r="AB23" s="51">
        <v>73</v>
      </c>
      <c r="AC23" s="50">
        <v>0</v>
      </c>
      <c r="AD23" s="50">
        <v>0</v>
      </c>
      <c r="AE23" s="52" t="s">
        <v>53</v>
      </c>
      <c r="AF23" s="53"/>
    </row>
    <row r="24" spans="1:32" s="43" customFormat="1" ht="105" customHeight="1">
      <c r="A24" s="42"/>
      <c r="B24" s="44"/>
      <c r="C24" s="45" t="s">
        <v>106</v>
      </c>
      <c r="D24" s="45" t="s">
        <v>107</v>
      </c>
      <c r="E24" s="46" t="s">
        <v>108</v>
      </c>
      <c r="F24" s="46" t="s">
        <v>5</v>
      </c>
      <c r="G24" s="46" t="s">
        <v>42</v>
      </c>
      <c r="H24" s="47" t="s">
        <v>109</v>
      </c>
      <c r="I24" s="47" t="s">
        <v>87</v>
      </c>
      <c r="J24" s="48" t="s">
        <v>44</v>
      </c>
      <c r="K24" s="47" t="s">
        <v>45</v>
      </c>
      <c r="L24" s="49" t="s">
        <v>46</v>
      </c>
      <c r="M24" s="47" t="s">
        <v>47</v>
      </c>
      <c r="N24" s="47" t="s">
        <v>48</v>
      </c>
      <c r="O24" s="47" t="s">
        <v>75</v>
      </c>
      <c r="P24" s="49" t="s">
        <v>50</v>
      </c>
      <c r="Q24" s="49" t="s">
        <v>51</v>
      </c>
      <c r="R24" s="47">
        <v>741433</v>
      </c>
      <c r="S24" s="47">
        <v>741433</v>
      </c>
      <c r="T24" s="47">
        <v>444860</v>
      </c>
      <c r="U24" s="47">
        <v>0</v>
      </c>
      <c r="V24" s="47">
        <v>0</v>
      </c>
      <c r="W24" s="47">
        <v>0</v>
      </c>
      <c r="X24" s="47">
        <v>0</v>
      </c>
      <c r="Y24" s="50">
        <f t="shared" si="0"/>
        <v>0</v>
      </c>
      <c r="Z24" s="49">
        <v>0</v>
      </c>
      <c r="AA24" s="49" t="s">
        <v>52</v>
      </c>
      <c r="AB24" s="51">
        <v>62</v>
      </c>
      <c r="AC24" s="50">
        <v>0</v>
      </c>
      <c r="AD24" s="50">
        <v>0</v>
      </c>
      <c r="AE24" s="52" t="s">
        <v>53</v>
      </c>
      <c r="AF24" s="53"/>
    </row>
    <row r="25" spans="1:32" s="43" customFormat="1" ht="105" customHeight="1">
      <c r="A25" s="42"/>
      <c r="B25" s="44"/>
      <c r="C25" s="45" t="s">
        <v>110</v>
      </c>
      <c r="D25" s="45" t="s">
        <v>111</v>
      </c>
      <c r="E25" s="46" t="s">
        <v>112</v>
      </c>
      <c r="F25" s="46" t="s">
        <v>5</v>
      </c>
      <c r="G25" s="46" t="s">
        <v>42</v>
      </c>
      <c r="H25" s="47" t="s">
        <v>113</v>
      </c>
      <c r="I25" s="47" t="s">
        <v>87</v>
      </c>
      <c r="J25" s="48" t="s">
        <v>44</v>
      </c>
      <c r="K25" s="47" t="s">
        <v>45</v>
      </c>
      <c r="L25" s="49" t="s">
        <v>46</v>
      </c>
      <c r="M25" s="47" t="s">
        <v>47</v>
      </c>
      <c r="N25" s="47" t="s">
        <v>48</v>
      </c>
      <c r="O25" s="47" t="s">
        <v>82</v>
      </c>
      <c r="P25" s="49" t="s">
        <v>50</v>
      </c>
      <c r="Q25" s="49" t="s">
        <v>51</v>
      </c>
      <c r="R25" s="47">
        <v>512094</v>
      </c>
      <c r="S25" s="47">
        <v>512094</v>
      </c>
      <c r="T25" s="47">
        <v>307257</v>
      </c>
      <c r="U25" s="47">
        <v>0</v>
      </c>
      <c r="V25" s="47">
        <v>0</v>
      </c>
      <c r="W25" s="47">
        <v>0</v>
      </c>
      <c r="X25" s="47">
        <v>0</v>
      </c>
      <c r="Y25" s="50">
        <f t="shared" si="0"/>
        <v>0</v>
      </c>
      <c r="Z25" s="49">
        <v>0</v>
      </c>
      <c r="AA25" s="49" t="s">
        <v>71</v>
      </c>
      <c r="AB25" s="51">
        <v>60</v>
      </c>
      <c r="AC25" s="50">
        <v>0</v>
      </c>
      <c r="AD25" s="50">
        <v>0</v>
      </c>
      <c r="AE25" s="52" t="s">
        <v>53</v>
      </c>
      <c r="AF25" s="53"/>
    </row>
    <row r="26" spans="1:32" s="43" customFormat="1" ht="84" customHeight="1">
      <c r="A26" s="42"/>
      <c r="B26" s="44"/>
      <c r="C26" s="45" t="s">
        <v>114</v>
      </c>
      <c r="D26" s="45" t="s">
        <v>115</v>
      </c>
      <c r="E26" s="46" t="s">
        <v>116</v>
      </c>
      <c r="F26" s="46" t="s">
        <v>5</v>
      </c>
      <c r="G26" s="46" t="s">
        <v>42</v>
      </c>
      <c r="H26" s="47" t="s">
        <v>117</v>
      </c>
      <c r="I26" s="47" t="s">
        <v>118</v>
      </c>
      <c r="J26" s="48" t="s">
        <v>119</v>
      </c>
      <c r="K26" s="47" t="s">
        <v>120</v>
      </c>
      <c r="L26" s="49" t="s">
        <v>118</v>
      </c>
      <c r="M26" s="47" t="s">
        <v>121</v>
      </c>
      <c r="N26" s="47" t="s">
        <v>122</v>
      </c>
      <c r="O26" s="47" t="s">
        <v>49</v>
      </c>
      <c r="P26" s="49" t="s">
        <v>50</v>
      </c>
      <c r="Q26" s="49" t="s">
        <v>51</v>
      </c>
      <c r="R26" s="47">
        <v>2000000</v>
      </c>
      <c r="S26" s="47">
        <v>2000000</v>
      </c>
      <c r="T26" s="47">
        <v>1978000</v>
      </c>
      <c r="U26" s="47">
        <v>1978000</v>
      </c>
      <c r="V26" s="47">
        <v>1978000</v>
      </c>
      <c r="W26" s="47">
        <v>599938</v>
      </c>
      <c r="X26" s="47">
        <v>599938</v>
      </c>
      <c r="Y26" s="50">
        <f t="shared" si="0"/>
        <v>29.9969</v>
      </c>
      <c r="Z26" s="49">
        <v>0</v>
      </c>
      <c r="AA26" s="49" t="s">
        <v>71</v>
      </c>
      <c r="AB26" s="51">
        <v>0</v>
      </c>
      <c r="AC26" s="50">
        <v>0</v>
      </c>
      <c r="AD26" s="50">
        <v>30</v>
      </c>
      <c r="AE26" s="52" t="s">
        <v>53</v>
      </c>
      <c r="AF26" s="53"/>
    </row>
    <row r="27" spans="1:32" s="43" customFormat="1" ht="84" customHeight="1">
      <c r="A27" s="42"/>
      <c r="B27" s="44"/>
      <c r="C27" s="45" t="s">
        <v>123</v>
      </c>
      <c r="D27" s="45" t="s">
        <v>124</v>
      </c>
      <c r="E27" s="46" t="s">
        <v>116</v>
      </c>
      <c r="F27" s="46" t="s">
        <v>5</v>
      </c>
      <c r="G27" s="46" t="s">
        <v>42</v>
      </c>
      <c r="H27" s="47" t="s">
        <v>117</v>
      </c>
      <c r="I27" s="47" t="s">
        <v>118</v>
      </c>
      <c r="J27" s="48" t="s">
        <v>119</v>
      </c>
      <c r="K27" s="47" t="s">
        <v>125</v>
      </c>
      <c r="L27" s="49" t="s">
        <v>118</v>
      </c>
      <c r="M27" s="47" t="s">
        <v>121</v>
      </c>
      <c r="N27" s="47" t="s">
        <v>122</v>
      </c>
      <c r="O27" s="47" t="s">
        <v>49</v>
      </c>
      <c r="P27" s="49" t="s">
        <v>50</v>
      </c>
      <c r="Q27" s="49" t="s">
        <v>51</v>
      </c>
      <c r="R27" s="47">
        <v>425245</v>
      </c>
      <c r="S27" s="47">
        <v>425245</v>
      </c>
      <c r="T27" s="47">
        <v>210284</v>
      </c>
      <c r="U27" s="47">
        <v>210284</v>
      </c>
      <c r="V27" s="47">
        <v>210284</v>
      </c>
      <c r="W27" s="47">
        <v>125797</v>
      </c>
      <c r="X27" s="47">
        <v>125797</v>
      </c>
      <c r="Y27" s="50">
        <f t="shared" si="0"/>
        <v>29.582240825876848</v>
      </c>
      <c r="Z27" s="49">
        <v>0</v>
      </c>
      <c r="AA27" s="49" t="s">
        <v>71</v>
      </c>
      <c r="AB27" s="51">
        <v>500</v>
      </c>
      <c r="AC27" s="50">
        <v>0</v>
      </c>
      <c r="AD27" s="50">
        <v>30</v>
      </c>
      <c r="AE27" s="52" t="s">
        <v>53</v>
      </c>
      <c r="AF27" s="53"/>
    </row>
    <row r="28" spans="1:32" s="43" customFormat="1" ht="84" customHeight="1">
      <c r="A28" s="42"/>
      <c r="B28" s="44"/>
      <c r="C28" s="45" t="s">
        <v>126</v>
      </c>
      <c r="D28" s="45" t="s">
        <v>127</v>
      </c>
      <c r="E28" s="46" t="s">
        <v>116</v>
      </c>
      <c r="F28" s="46" t="s">
        <v>5</v>
      </c>
      <c r="G28" s="46" t="s">
        <v>42</v>
      </c>
      <c r="H28" s="47" t="s">
        <v>117</v>
      </c>
      <c r="I28" s="47" t="s">
        <v>118</v>
      </c>
      <c r="J28" s="48" t="s">
        <v>119</v>
      </c>
      <c r="K28" s="47" t="s">
        <v>125</v>
      </c>
      <c r="L28" s="49" t="s">
        <v>118</v>
      </c>
      <c r="M28" s="47" t="s">
        <v>121</v>
      </c>
      <c r="N28" s="47" t="s">
        <v>122</v>
      </c>
      <c r="O28" s="47" t="s">
        <v>49</v>
      </c>
      <c r="P28" s="49" t="s">
        <v>50</v>
      </c>
      <c r="Q28" s="49" t="s">
        <v>51</v>
      </c>
      <c r="R28" s="47">
        <v>1433441</v>
      </c>
      <c r="S28" s="47">
        <v>1433441</v>
      </c>
      <c r="T28" s="47">
        <v>708837</v>
      </c>
      <c r="U28" s="47">
        <v>708837</v>
      </c>
      <c r="V28" s="47">
        <v>708837</v>
      </c>
      <c r="W28" s="47">
        <v>425493</v>
      </c>
      <c r="X28" s="47">
        <v>425493</v>
      </c>
      <c r="Y28" s="50">
        <f t="shared" si="0"/>
        <v>29.683328438352191</v>
      </c>
      <c r="Z28" s="49">
        <v>0</v>
      </c>
      <c r="AA28" s="49" t="s">
        <v>71</v>
      </c>
      <c r="AB28" s="51">
        <v>500</v>
      </c>
      <c r="AC28" s="50">
        <v>0</v>
      </c>
      <c r="AD28" s="50">
        <v>30</v>
      </c>
      <c r="AE28" s="52" t="s">
        <v>53</v>
      </c>
      <c r="AF28" s="53"/>
    </row>
    <row r="29" spans="1:32" s="43" customFormat="1" ht="63" customHeight="1">
      <c r="A29" s="42"/>
      <c r="B29" s="44"/>
      <c r="C29" s="45" t="s">
        <v>128</v>
      </c>
      <c r="D29" s="45" t="s">
        <v>129</v>
      </c>
      <c r="E29" s="46" t="s">
        <v>116</v>
      </c>
      <c r="F29" s="46" t="s">
        <v>5</v>
      </c>
      <c r="G29" s="46" t="s">
        <v>42</v>
      </c>
      <c r="H29" s="47" t="s">
        <v>117</v>
      </c>
      <c r="I29" s="47" t="s">
        <v>130</v>
      </c>
      <c r="J29" s="48" t="s">
        <v>119</v>
      </c>
      <c r="K29" s="47" t="s">
        <v>125</v>
      </c>
      <c r="L29" s="49" t="s">
        <v>118</v>
      </c>
      <c r="M29" s="47" t="s">
        <v>121</v>
      </c>
      <c r="N29" s="47" t="s">
        <v>122</v>
      </c>
      <c r="O29" s="47" t="s">
        <v>49</v>
      </c>
      <c r="P29" s="49" t="s">
        <v>50</v>
      </c>
      <c r="Q29" s="49" t="s">
        <v>51</v>
      </c>
      <c r="R29" s="47">
        <v>1382451</v>
      </c>
      <c r="S29" s="47">
        <v>1382451</v>
      </c>
      <c r="T29" s="47">
        <v>683622</v>
      </c>
      <c r="U29" s="47">
        <v>683622</v>
      </c>
      <c r="V29" s="47">
        <v>683622</v>
      </c>
      <c r="W29" s="47">
        <v>418338</v>
      </c>
      <c r="X29" s="47">
        <v>418338</v>
      </c>
      <c r="Y29" s="50">
        <f t="shared" si="0"/>
        <v>30.260602364930111</v>
      </c>
      <c r="Z29" s="49">
        <v>0</v>
      </c>
      <c r="AA29" s="49" t="s">
        <v>71</v>
      </c>
      <c r="AB29" s="51">
        <v>500</v>
      </c>
      <c r="AC29" s="50">
        <v>0</v>
      </c>
      <c r="AD29" s="50">
        <v>30</v>
      </c>
      <c r="AE29" s="52" t="s">
        <v>53</v>
      </c>
      <c r="AF29" s="53"/>
    </row>
    <row r="30" spans="1:32" s="43" customFormat="1" ht="84" customHeight="1">
      <c r="A30" s="42"/>
      <c r="B30" s="44"/>
      <c r="C30" s="45" t="s">
        <v>131</v>
      </c>
      <c r="D30" s="45" t="s">
        <v>132</v>
      </c>
      <c r="E30" s="46" t="s">
        <v>116</v>
      </c>
      <c r="F30" s="46" t="s">
        <v>5</v>
      </c>
      <c r="G30" s="46" t="s">
        <v>42</v>
      </c>
      <c r="H30" s="47" t="s">
        <v>117</v>
      </c>
      <c r="I30" s="47" t="s">
        <v>130</v>
      </c>
      <c r="J30" s="48" t="s">
        <v>119</v>
      </c>
      <c r="K30" s="47" t="s">
        <v>125</v>
      </c>
      <c r="L30" s="49" t="s">
        <v>118</v>
      </c>
      <c r="M30" s="47" t="s">
        <v>121</v>
      </c>
      <c r="N30" s="47" t="s">
        <v>122</v>
      </c>
      <c r="O30" s="47" t="s">
        <v>49</v>
      </c>
      <c r="P30" s="49" t="s">
        <v>50</v>
      </c>
      <c r="Q30" s="49" t="s">
        <v>51</v>
      </c>
      <c r="R30" s="47">
        <v>1766863</v>
      </c>
      <c r="S30" s="47">
        <v>1766863</v>
      </c>
      <c r="T30" s="47">
        <v>873713</v>
      </c>
      <c r="U30" s="47">
        <v>873713</v>
      </c>
      <c r="V30" s="47">
        <v>873713</v>
      </c>
      <c r="W30" s="47">
        <v>530876</v>
      </c>
      <c r="X30" s="47">
        <v>530876</v>
      </c>
      <c r="Y30" s="50">
        <f t="shared" si="0"/>
        <v>30.046245804004045</v>
      </c>
      <c r="Z30" s="49">
        <v>0</v>
      </c>
      <c r="AA30" s="49" t="s">
        <v>71</v>
      </c>
      <c r="AB30" s="51">
        <v>500</v>
      </c>
      <c r="AC30" s="50">
        <v>0</v>
      </c>
      <c r="AD30" s="50">
        <v>30</v>
      </c>
      <c r="AE30" s="52" t="s">
        <v>53</v>
      </c>
      <c r="AF30" s="5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" right="0.39370078740157483" top="0.39370078740157483" bottom="0.39370078740157483" header="0.51181102362204722" footer="0"/>
  <pageSetup paperSize="5" scale="37" fitToWidth="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Dell</cp:lastModifiedBy>
  <cp:lastPrinted>2017-08-22T17:41:20Z</cp:lastPrinted>
  <dcterms:created xsi:type="dcterms:W3CDTF">2009-03-25T01:44:41Z</dcterms:created>
  <dcterms:modified xsi:type="dcterms:W3CDTF">2017-08-22T19:36:43Z</dcterms:modified>
</cp:coreProperties>
</file>